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<sst xmlns="http://schemas.openxmlformats.org/spreadsheetml/2006/main" count="153" uniqueCount="82">
  <si>
    <t>工事費内訳書</t>
  </si>
  <si>
    <t>住　　　　所</t>
  </si>
  <si>
    <t>商号又は名称</t>
  </si>
  <si>
    <t>代 表 者 名</t>
  </si>
  <si>
    <t>工 事 名</t>
  </si>
  <si>
    <t>Ｒ１吉土　志度山川線　阿波・阿波東原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</si>
  <si>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</si>
  <si>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</si>
  <si>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</si>
  <si>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</si>
  <si>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</si>
  <si>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</si>
  <si>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</si>
  <si>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</si>
  <si>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</si>
  <si>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</si>
  <si>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m3</t>
  </si>
  <si>
    <t>掘削</t>
  </si>
  <si>
    <t>路体盛土工</t>
  </si>
  <si>
    <t>路体(築堤)盛土</t>
  </si>
  <si>
    <t>路床盛土工</t>
  </si>
  <si>
    <t xml:space="preserve">路床盛土　</t>
  </si>
  <si>
    <t>法面整形工</t>
  </si>
  <si>
    <t>法面整形(盛土部)</t>
  </si>
  <si>
    <t>m2</t>
  </si>
  <si>
    <t>残土処理工</t>
  </si>
  <si>
    <t>土砂等運搬</t>
  </si>
  <si>
    <t>残土等処分</t>
  </si>
  <si>
    <t>舗装工</t>
  </si>
  <si>
    <t>ｱｽﾌｧﾙﾄ舗装工
　1号車道舗装</t>
  </si>
  <si>
    <t>下層路盤(車道･路肩部)</t>
  </si>
  <si>
    <t>上層路盤(車道･路肩部)</t>
  </si>
  <si>
    <t>表層(車道･路肩部)</t>
  </si>
  <si>
    <t>ｱｽﾌｧﾙﾄ舗装工
　取合舗装</t>
  </si>
  <si>
    <t>ｱｽﾌｧﾙﾄ舗装工
　歩道舗装</t>
  </si>
  <si>
    <t>路盤工</t>
  </si>
  <si>
    <t>表層(歩道部)</t>
  </si>
  <si>
    <t>縁石工</t>
  </si>
  <si>
    <t>作業土工</t>
  </si>
  <si>
    <t>埋戻し</t>
  </si>
  <si>
    <t>基面整正</t>
  </si>
  <si>
    <t>歩車道境界ﾌﾞﾛｯｸ</t>
  </si>
  <si>
    <t>m</t>
  </si>
  <si>
    <t>道路付属施設工</t>
  </si>
  <si>
    <t>道路付属物工</t>
  </si>
  <si>
    <t>道路鋲</t>
  </si>
  <si>
    <t>個</t>
  </si>
  <si>
    <t>構造物撤去工</t>
  </si>
  <si>
    <t>構造物取壊し工</t>
  </si>
  <si>
    <t xml:space="preserve">舗装版破砕　</t>
  </si>
  <si>
    <t xml:space="preserve">舗装版切断　</t>
  </si>
  <si>
    <t>ｺﾝｸﾘｰﾄ取壊し</t>
  </si>
  <si>
    <t xml:space="preserve">運搬処理工　</t>
  </si>
  <si>
    <t xml:space="preserve">殻運搬　</t>
  </si>
  <si>
    <t xml:space="preserve">殻処分　</t>
  </si>
  <si>
    <t>汚水処理</t>
  </si>
  <si>
    <t>坂路工</t>
  </si>
  <si>
    <t xml:space="preserve">作業土工　</t>
  </si>
  <si>
    <t xml:space="preserve">床掘り　</t>
  </si>
  <si>
    <t xml:space="preserve">埋戻し　</t>
  </si>
  <si>
    <t>坂路擁壁(構造物単位)</t>
  </si>
  <si>
    <t xml:space="preserve">小型擁壁　</t>
  </si>
  <si>
    <t>平張工</t>
  </si>
  <si>
    <t xml:space="preserve">ｺﾝｸﾘｰﾄ　</t>
  </si>
  <si>
    <t xml:space="preserve">型枠　</t>
  </si>
  <si>
    <t xml:space="preserve">溶接金網　</t>
  </si>
  <si>
    <t>基礎砕石</t>
  </si>
  <si>
    <t xml:space="preserve">目地材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</si>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</sst>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G11+G25+G36+G42+G45+G56+G68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160.0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30.0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16</v>
      </c>
      <c r="F17" s="13" t="n">
        <v>130.0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16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16</v>
      </c>
      <c r="F19" s="13" t="n">
        <v>110.0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16</v>
      </c>
      <c r="F23" s="13" t="n">
        <v>120.0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16</v>
      </c>
      <c r="F24" s="13" t="n">
        <v>120.0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G26+G30+G33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24</v>
      </c>
      <c r="F27" s="13" t="n">
        <v>1230.0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24</v>
      </c>
      <c r="F28" s="13" t="n">
        <v>1230.0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24</v>
      </c>
      <c r="F29" s="13" t="n">
        <v>1230.0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24</v>
      </c>
      <c r="F31" s="13" t="n">
        <v>324.0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24</v>
      </c>
      <c r="F32" s="13" t="n">
        <v>324.0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24</v>
      </c>
      <c r="F34" s="13" t="n">
        <v>336.0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24</v>
      </c>
      <c r="F35" s="13" t="n">
        <v>336.0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16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24</v>
      </c>
      <c r="F39" s="13" t="n">
        <v>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37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42</v>
      </c>
      <c r="F41" s="13" t="n">
        <v>122.0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43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44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45</v>
      </c>
      <c r="E44" s="12" t="s">
        <v>46</v>
      </c>
      <c r="F44" s="13" t="n">
        <v>31.0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47</v>
      </c>
      <c r="C45" s="11"/>
      <c r="D45" s="11"/>
      <c r="E45" s="12" t="s">
        <v>13</v>
      </c>
      <c r="F45" s="13" t="n">
        <v>1.0</v>
      </c>
      <c r="G45" s="15">
        <f>G46+G50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24</v>
      </c>
      <c r="F47" s="13" t="n">
        <v>1880.0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42</v>
      </c>
      <c r="F48" s="13" t="n">
        <v>207.0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16</v>
      </c>
      <c r="F49" s="13" t="n">
        <v>17.0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52</v>
      </c>
      <c r="D50" s="11"/>
      <c r="E50" s="12" t="s">
        <v>13</v>
      </c>
      <c r="F50" s="13" t="n">
        <v>1.0</v>
      </c>
      <c r="G50" s="15">
        <f>G51+G52+G53+G54+G55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53</v>
      </c>
      <c r="E51" s="12" t="s">
        <v>16</v>
      </c>
      <c r="F51" s="13" t="n">
        <v>91.0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16</v>
      </c>
      <c r="F52" s="13" t="n">
        <v>17.0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16</v>
      </c>
      <c r="F53" s="13" t="n">
        <v>91.0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54</v>
      </c>
      <c r="E54" s="12" t="s">
        <v>16</v>
      </c>
      <c r="F54" s="13" t="n">
        <v>17.0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55</v>
      </c>
      <c r="E55" s="12" t="s">
        <v>16</v>
      </c>
      <c r="F55" s="14" t="n">
        <v>0.24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56</v>
      </c>
      <c r="C56" s="11"/>
      <c r="D56" s="11"/>
      <c r="E56" s="12" t="s">
        <v>13</v>
      </c>
      <c r="F56" s="13" t="n">
        <v>1.0</v>
      </c>
      <c r="G56" s="15">
        <f>G57+G60+G62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57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58</v>
      </c>
      <c r="E58" s="12" t="s">
        <v>16</v>
      </c>
      <c r="F58" s="13" t="n">
        <v>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59</v>
      </c>
      <c r="E59" s="12" t="s">
        <v>16</v>
      </c>
      <c r="F59" s="13" t="n">
        <v>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60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61</v>
      </c>
      <c r="E61" s="12" t="s">
        <v>16</v>
      </c>
      <c r="F61" s="13" t="n">
        <v>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62</v>
      </c>
      <c r="D62" s="11"/>
      <c r="E62" s="12" t="s">
        <v>13</v>
      </c>
      <c r="F62" s="13" t="n">
        <v>1.0</v>
      </c>
      <c r="G62" s="15">
        <f>G63+G64+G65+G66+G67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63</v>
      </c>
      <c r="E63" s="12" t="s">
        <v>24</v>
      </c>
      <c r="F63" s="13" t="n">
        <v>15.0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64</v>
      </c>
      <c r="E64" s="12" t="s">
        <v>24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65</v>
      </c>
      <c r="E65" s="12" t="s">
        <v>24</v>
      </c>
      <c r="F65" s="13" t="n">
        <v>14.0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66</v>
      </c>
      <c r="E66" s="12" t="s">
        <v>24</v>
      </c>
      <c r="F66" s="13" t="n">
        <v>14.0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67</v>
      </c>
      <c r="E67" s="12" t="s">
        <v>24</v>
      </c>
      <c r="F67" s="14" t="n">
        <v>0.2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68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69</v>
      </c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70</v>
      </c>
      <c r="E70" s="12" t="s">
        <v>71</v>
      </c>
      <c r="F70" s="13" t="n">
        <v>70.0</v>
      </c>
      <c r="G70" s="16"/>
      <c r="I70" s="17" t="n">
        <v>61.0</v>
      </c>
      <c r="J70" s="18" t="n">
        <v>4.0</v>
      </c>
    </row>
    <row r="71" ht="42.0" customHeight="true">
      <c r="A71" s="10" t="s">
        <v>72</v>
      </c>
      <c r="B71" s="11"/>
      <c r="C71" s="11"/>
      <c r="D71" s="11"/>
      <c r="E71" s="12" t="s">
        <v>13</v>
      </c>
      <c r="F71" s="13" t="n">
        <v>1.0</v>
      </c>
      <c r="G71" s="15">
        <f>G11+G25+G36+G42+G45+G56+G68</f>
      </c>
      <c r="I71" s="17" t="n">
        <v>62.0</v>
      </c>
      <c r="J71" s="18" t="n">
        <v>20.0</v>
      </c>
    </row>
    <row r="72" ht="42.0" customHeight="true">
      <c r="A72" s="10" t="s">
        <v>73</v>
      </c>
      <c r="B72" s="11"/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200.0</v>
      </c>
    </row>
    <row r="73" ht="42.0" customHeight="true">
      <c r="A73" s="10"/>
      <c r="B73" s="11" t="s">
        <v>74</v>
      </c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75</v>
      </c>
      <c r="B74" s="11"/>
      <c r="C74" s="11"/>
      <c r="D74" s="11"/>
      <c r="E74" s="12" t="s">
        <v>13</v>
      </c>
      <c r="F74" s="13" t="n">
        <v>1.0</v>
      </c>
      <c r="G74" s="15">
        <f>G71+G72</f>
      </c>
      <c r="I74" s="17" t="n">
        <v>65.0</v>
      </c>
      <c r="J74" s="18"/>
    </row>
    <row r="75" ht="42.0" customHeight="true">
      <c r="A75" s="10"/>
      <c r="B75" s="11" t="s">
        <v>76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 t="n">
        <v>210.0</v>
      </c>
    </row>
    <row r="76" ht="42.0" customHeight="true">
      <c r="A76" s="10" t="s">
        <v>77</v>
      </c>
      <c r="B76" s="11"/>
      <c r="C76" s="11"/>
      <c r="D76" s="11"/>
      <c r="E76" s="12" t="s">
        <v>13</v>
      </c>
      <c r="F76" s="13" t="n">
        <v>1.0</v>
      </c>
      <c r="G76" s="15">
        <f>G71+G72+G75</f>
      </c>
      <c r="I76" s="17" t="n">
        <v>67.0</v>
      </c>
      <c r="J76" s="18"/>
    </row>
    <row r="77" ht="42.0" customHeight="true">
      <c r="A77" s="10"/>
      <c r="B77" s="11" t="s">
        <v>78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220.0</v>
      </c>
    </row>
    <row r="78" ht="42.0" customHeight="true">
      <c r="A78" s="10" t="s">
        <v>79</v>
      </c>
      <c r="B78" s="11"/>
      <c r="C78" s="11"/>
      <c r="D78" s="11"/>
      <c r="E78" s="12" t="s">
        <v>13</v>
      </c>
      <c r="F78" s="13" t="n">
        <v>1.0</v>
      </c>
      <c r="G78" s="15">
        <f>G76+G77</f>
      </c>
      <c r="I78" s="17" t="n">
        <v>69.0</v>
      </c>
      <c r="J78" s="18" t="n">
        <v>30.0</v>
      </c>
    </row>
    <row r="79" ht="42.0" customHeight="true">
      <c r="A79" s="19" t="s">
        <v>80</v>
      </c>
      <c r="B79" s="20"/>
      <c r="C79" s="20"/>
      <c r="D79" s="20"/>
      <c r="E79" s="21" t="s">
        <v>81</v>
      </c>
      <c r="F79" s="22" t="s">
        <v>81</v>
      </c>
      <c r="G79" s="24">
        <f>G78</f>
      </c>
      <c r="I79" s="26" t="n">
        <v>70.0</v>
      </c>
      <c r="J7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C20:D20"/>
    <mergeCell ref="D21"/>
    <mergeCell ref="C22:D22"/>
    <mergeCell ref="D23"/>
    <mergeCell ref="D24"/>
    <mergeCell ref="B25:D25"/>
    <mergeCell ref="C26:D26"/>
    <mergeCell ref="D27"/>
    <mergeCell ref="D28"/>
    <mergeCell ref="D29"/>
    <mergeCell ref="C30:D30"/>
    <mergeCell ref="D31"/>
    <mergeCell ref="D32"/>
    <mergeCell ref="C33:D33"/>
    <mergeCell ref="D34"/>
    <mergeCell ref="D35"/>
    <mergeCell ref="B36:D36"/>
    <mergeCell ref="C37:D37"/>
    <mergeCell ref="D38"/>
    <mergeCell ref="D39"/>
    <mergeCell ref="C40:D40"/>
    <mergeCell ref="D41"/>
    <mergeCell ref="B42:D42"/>
    <mergeCell ref="C43:D43"/>
    <mergeCell ref="D44"/>
    <mergeCell ref="B45:D45"/>
    <mergeCell ref="C46:D46"/>
    <mergeCell ref="D47"/>
    <mergeCell ref="D48"/>
    <mergeCell ref="D49"/>
    <mergeCell ref="C50:D50"/>
    <mergeCell ref="D51"/>
    <mergeCell ref="D52"/>
    <mergeCell ref="D53"/>
    <mergeCell ref="D54"/>
    <mergeCell ref="D55"/>
    <mergeCell ref="B56:D56"/>
    <mergeCell ref="C57:D57"/>
    <mergeCell ref="D58"/>
    <mergeCell ref="D59"/>
    <mergeCell ref="C60:D60"/>
    <mergeCell ref="D61"/>
    <mergeCell ref="C62:D62"/>
    <mergeCell ref="D63"/>
    <mergeCell ref="D64"/>
    <mergeCell ref="D65"/>
    <mergeCell ref="D66"/>
    <mergeCell ref="D67"/>
    <mergeCell ref="B68:D68"/>
    <mergeCell ref="C69:D69"/>
    <mergeCell ref="D70"/>
    <mergeCell ref="A71:D71"/>
    <mergeCell ref="A72:D72"/>
    <mergeCell ref="B73:D73"/>
    <mergeCell ref="A74:D74"/>
    <mergeCell ref="B75:D75"/>
    <mergeCell ref="A76:D76"/>
    <mergeCell ref="B77:D77"/>
    <mergeCell ref="A78:D78"/>
    <mergeCell ref="A79:D7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2019-10-02T07:19:01Z</dcterms:created>
  <dc:creator>Apache POI</dc:creator>
</cp:coreProperties>
</file>